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\Downloads\"/>
    </mc:Choice>
  </mc:AlternateContent>
  <xr:revisionPtr revIDLastSave="0" documentId="13_ncr:1_{B55A1188-13B5-45DC-A448-8F44F407CA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A" sheetId="1" r:id="rId1"/>
    <sheet name="Hoja2" sheetId="2" state="hidden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1" i="1"/>
  <c r="I19" i="1"/>
  <c r="J19" i="1"/>
  <c r="I10" i="1"/>
</calcChain>
</file>

<file path=xl/sharedStrings.xml><?xml version="1.0" encoding="utf-8"?>
<sst xmlns="http://schemas.openxmlformats.org/spreadsheetml/2006/main" count="27" uniqueCount="26">
  <si>
    <t>Producto</t>
  </si>
  <si>
    <t>#</t>
  </si>
  <si>
    <t>Materia prima</t>
  </si>
  <si>
    <t xml:space="preserve">Herramienta </t>
  </si>
  <si>
    <t>Maquinaria</t>
  </si>
  <si>
    <t>Tipo</t>
  </si>
  <si>
    <t>EJEMPLO</t>
  </si>
  <si>
    <t>Descripción (dimensiones,capacidad, material del que esta hecho, color, modelo)</t>
  </si>
  <si>
    <t>Marca</t>
  </si>
  <si>
    <t>Proveedor</t>
  </si>
  <si>
    <t>TOTAL:</t>
  </si>
  <si>
    <t>Batidora</t>
  </si>
  <si>
    <t>International</t>
  </si>
  <si>
    <t>Batidora KitchenAid Classic blanca, Modelo: K45SSWH
Peso: 10 kg
Medidas: 35.6 x 22.5 x 35.6 cm
Cabeza inclinable
Tazón de 4.3 L
Incluye: batidor plano, batidor de alambre y gancho para masa
Guía de instrucciones, consejos y 67 recetas
10 velocidades
275 W</t>
  </si>
  <si>
    <t>Almacenes Anfora</t>
  </si>
  <si>
    <t>https://www.almacenesanfora.com/collections/electrodomesticos/products/batidora-kitchenaid-classic-blanca-kitchenaid-117036</t>
  </si>
  <si>
    <t>Contacto de proveedor (liga de compra de internet, contacto vendedor)</t>
  </si>
  <si>
    <t>En este apartado deberás enlistar todos los productos que necesitas que se te compren con el apoyo de la convocatoria "Apoyo en Especie para la Producción".</t>
  </si>
  <si>
    <t>Puntos importantes para tomar en cuenta:</t>
  </si>
  <si>
    <t>a) La suma total de los productos a pedir no puede superar el monto total de apoyo ($36,000.00).</t>
  </si>
  <si>
    <t>b) Verificar la existencia del producto con los proveedores y capturar los datos de contacto de los mismos.</t>
  </si>
  <si>
    <t>c) Los proveedores deberán ser locales o bien tener sucursales en Yucatán.</t>
  </si>
  <si>
    <t>d) Solo podrás solicitar 8 productos diferentes, no puedes agregar más filas a esta lista.</t>
  </si>
  <si>
    <t>Cantidad</t>
  </si>
  <si>
    <t>Total</t>
  </si>
  <si>
    <t>Precio unitario con 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</si>
</sst>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1" applyFont="1" applyBorder="1" applyAlignment="1" applyProtection="1">
      <alignment horizontal="left" vertical="center" wrapText="1"/>
      <protection locked="0"/>
    </xf>
    <xf numFmtId="164" fontId="2" fillId="0" borderId="1" xfId="1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4" fontId="2" fillId="0" borderId="2" xfId="1" applyFont="1" applyBorder="1" applyAlignment="1" applyProtection="1">
      <alignment horizontal="left" vertical="center"/>
      <protection locked="0"/>
    </xf>
    <xf numFmtId="164" fontId="3" fillId="3" borderId="5" xfId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/>
    </xf>
    <xf numFmtId="164" fontId="2" fillId="4" borderId="1" xfId="1" applyFont="1" applyFill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left" vertical="center" wrapText="1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64" fontId="2" fillId="0" borderId="1" xfId="1" applyFont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K19"/>
  <sheetViews>
    <sheetView tabSelected="1" topLeftCell="A10" workbookViewId="0">
      <selection activeCell="C11" sqref="C11"/>
    </sheetView>
  </sheetViews>
  <sheetFormatPr baseColWidth="10" defaultRowHeight="15" x14ac:dyDescent="0.25"/>
  <cols>
    <col min="1" max="1" width="11.42578125" style="1"/>
    <col min="2" max="2" width="9.7109375" style="1" bestFit="1" customWidth="1"/>
    <col min="3" max="3" width="10.42578125" style="1" bestFit="1" customWidth="1"/>
    <col min="4" max="4" width="8.42578125" style="1" bestFit="1" customWidth="1"/>
    <col min="5" max="5" width="42" style="1" customWidth="1"/>
    <col min="6" max="6" width="11" style="1" bestFit="1" customWidth="1"/>
    <col min="7" max="7" width="11" style="1" customWidth="1"/>
    <col min="8" max="8" width="13.42578125" style="1" bestFit="1" customWidth="1"/>
    <col min="9" max="9" width="13.42578125" style="1" customWidth="1"/>
    <col min="10" max="10" width="16.28515625" style="1" bestFit="1" customWidth="1"/>
    <col min="11" max="11" width="36" style="1" customWidth="1"/>
    <col min="12" max="16384" width="11.42578125" style="1"/>
  </cols>
  <sheetData>
    <row r="2" spans="2:11" s="6" customFormat="1" x14ac:dyDescent="0.25">
      <c r="B2" s="6" t="s">
        <v>17</v>
      </c>
    </row>
    <row r="3" spans="2:11" s="6" customFormat="1" x14ac:dyDescent="0.25">
      <c r="B3" s="6" t="s">
        <v>18</v>
      </c>
    </row>
    <row r="4" spans="2:11" s="6" customFormat="1" x14ac:dyDescent="0.25">
      <c r="B4" s="6" t="s">
        <v>19</v>
      </c>
    </row>
    <row r="5" spans="2:11" s="6" customFormat="1" x14ac:dyDescent="0.25">
      <c r="B5" s="6" t="s">
        <v>20</v>
      </c>
    </row>
    <row r="6" spans="2:11" s="6" customFormat="1" x14ac:dyDescent="0.25">
      <c r="B6" s="6" t="s">
        <v>21</v>
      </c>
    </row>
    <row r="7" spans="2:11" s="6" customFormat="1" x14ac:dyDescent="0.25">
      <c r="B7" s="6" t="s">
        <v>22</v>
      </c>
    </row>
    <row r="8" spans="2:11" s="6" customFormat="1" x14ac:dyDescent="0.25"/>
    <row r="9" spans="2:11" s="20" customFormat="1" ht="38.25" x14ac:dyDescent="0.25">
      <c r="B9" s="19" t="s">
        <v>1</v>
      </c>
      <c r="C9" s="19" t="s">
        <v>5</v>
      </c>
      <c r="D9" s="19" t="s">
        <v>0</v>
      </c>
      <c r="E9" s="19" t="s">
        <v>7</v>
      </c>
      <c r="F9" s="19" t="s">
        <v>8</v>
      </c>
      <c r="G9" s="19" t="s">
        <v>23</v>
      </c>
      <c r="H9" s="19" t="s">
        <v>25</v>
      </c>
      <c r="I9" s="19" t="s">
        <v>24</v>
      </c>
      <c r="J9" s="19" t="s">
        <v>9</v>
      </c>
      <c r="K9" s="19" t="s">
        <v>16</v>
      </c>
    </row>
    <row r="10" spans="2:11" s="6" customFormat="1" ht="140.25" x14ac:dyDescent="0.25">
      <c r="B10" s="12" t="s">
        <v>6</v>
      </c>
      <c r="C10" s="13" t="s">
        <v>4</v>
      </c>
      <c r="D10" s="12" t="s">
        <v>11</v>
      </c>
      <c r="E10" s="12" t="s">
        <v>13</v>
      </c>
      <c r="F10" s="13" t="s">
        <v>12</v>
      </c>
      <c r="G10" s="18">
        <v>1</v>
      </c>
      <c r="H10" s="14">
        <v>7099</v>
      </c>
      <c r="I10" s="14">
        <f>G10*H10</f>
        <v>7099</v>
      </c>
      <c r="J10" s="12" t="s">
        <v>14</v>
      </c>
      <c r="K10" s="12" t="s">
        <v>15</v>
      </c>
    </row>
    <row r="11" spans="2:11" x14ac:dyDescent="0.25">
      <c r="B11" s="7">
        <v>1</v>
      </c>
      <c r="C11" s="2"/>
      <c r="D11" s="3"/>
      <c r="E11" s="3"/>
      <c r="F11" s="3"/>
      <c r="G11" s="15"/>
      <c r="H11" s="4"/>
      <c r="I11" s="21">
        <f>G11*H11</f>
        <v>0</v>
      </c>
      <c r="J11" s="3"/>
      <c r="K11" s="3"/>
    </row>
    <row r="12" spans="2:11" x14ac:dyDescent="0.25">
      <c r="B12" s="7">
        <v>2</v>
      </c>
      <c r="C12" s="2"/>
      <c r="D12" s="3"/>
      <c r="E12" s="3"/>
      <c r="F12" s="3"/>
      <c r="G12" s="15"/>
      <c r="H12" s="4"/>
      <c r="I12" s="21">
        <f t="shared" ref="I12:I18" si="0">G12*H12</f>
        <v>0</v>
      </c>
      <c r="J12" s="3"/>
      <c r="K12" s="3"/>
    </row>
    <row r="13" spans="2:11" x14ac:dyDescent="0.25">
      <c r="B13" s="7">
        <v>3</v>
      </c>
      <c r="C13" s="2"/>
      <c r="D13" s="3"/>
      <c r="E13" s="3"/>
      <c r="F13" s="3"/>
      <c r="G13" s="15"/>
      <c r="H13" s="4"/>
      <c r="I13" s="21">
        <f t="shared" si="0"/>
        <v>0</v>
      </c>
      <c r="J13" s="3"/>
      <c r="K13" s="3"/>
    </row>
    <row r="14" spans="2:11" x14ac:dyDescent="0.25">
      <c r="B14" s="7">
        <v>4</v>
      </c>
      <c r="C14" s="2"/>
      <c r="D14" s="3"/>
      <c r="E14" s="3"/>
      <c r="F14" s="3"/>
      <c r="G14" s="15"/>
      <c r="H14" s="4"/>
      <c r="I14" s="21">
        <f t="shared" si="0"/>
        <v>0</v>
      </c>
      <c r="J14" s="3"/>
      <c r="K14" s="3"/>
    </row>
    <row r="15" spans="2:11" x14ac:dyDescent="0.25">
      <c r="B15" s="7">
        <v>5</v>
      </c>
      <c r="C15" s="2"/>
      <c r="D15" s="3"/>
      <c r="E15" s="3"/>
      <c r="F15" s="3"/>
      <c r="G15" s="15"/>
      <c r="H15" s="4"/>
      <c r="I15" s="21">
        <f t="shared" si="0"/>
        <v>0</v>
      </c>
      <c r="J15" s="3"/>
      <c r="K15" s="3"/>
    </row>
    <row r="16" spans="2:11" x14ac:dyDescent="0.25">
      <c r="B16" s="7">
        <v>6</v>
      </c>
      <c r="C16" s="2"/>
      <c r="D16" s="3"/>
      <c r="E16" s="3"/>
      <c r="F16" s="3"/>
      <c r="G16" s="15"/>
      <c r="H16" s="4"/>
      <c r="I16" s="21">
        <f t="shared" si="0"/>
        <v>0</v>
      </c>
      <c r="J16" s="3"/>
      <c r="K16" s="3"/>
    </row>
    <row r="17" spans="2:11" x14ac:dyDescent="0.25">
      <c r="B17" s="7">
        <v>7</v>
      </c>
      <c r="C17" s="2"/>
      <c r="D17" s="2"/>
      <c r="E17" s="2"/>
      <c r="F17" s="2"/>
      <c r="G17" s="16"/>
      <c r="H17" s="5"/>
      <c r="I17" s="21">
        <f t="shared" si="0"/>
        <v>0</v>
      </c>
      <c r="J17" s="2"/>
      <c r="K17" s="2"/>
    </row>
    <row r="18" spans="2:11" ht="15.75" thickBot="1" x14ac:dyDescent="0.3">
      <c r="B18" s="7">
        <v>8</v>
      </c>
      <c r="C18" s="2"/>
      <c r="D18" s="2"/>
      <c r="E18" s="2"/>
      <c r="F18" s="2"/>
      <c r="G18" s="17"/>
      <c r="H18" s="10"/>
      <c r="I18" s="21">
        <f t="shared" si="0"/>
        <v>0</v>
      </c>
      <c r="J18" s="9"/>
      <c r="K18" s="9"/>
    </row>
    <row r="19" spans="2:11" ht="24" customHeight="1" thickBot="1" x14ac:dyDescent="0.3">
      <c r="B19" s="8"/>
      <c r="C19" s="8"/>
      <c r="D19" s="8"/>
      <c r="E19" s="8"/>
      <c r="G19" s="22" t="s">
        <v>10</v>
      </c>
      <c r="H19" s="23"/>
      <c r="I19" s="11">
        <f>SUM(I11:I18)</f>
        <v>0</v>
      </c>
      <c r="J19" s="24" t="str">
        <f>IF(I19&gt;36000,"Recuerda que el monto máximo a solicitar es de $36,000.00"," ")</f>
        <v xml:space="preserve"> </v>
      </c>
      <c r="K19" s="25"/>
    </row>
  </sheetData>
  <sheetProtection algorithmName="SHA-512" hashValue="k3OjZ0AymlBbN4YYph+c8BABOwzP0nBU2fii2nDW9kEJkBivaq2dc1u16I5oxE7S3Z39wohDpKvE1rJto0l8/Q==" saltValue="AD/GLw9v5gF4SvzXG9Cs+g==" spinCount="100000" sheet="1" objects="1" scenarios="1"/>
  <mergeCells count="2">
    <mergeCell ref="G19:H19"/>
    <mergeCell ref="J19:K19"/>
  </mergeCells>
  <conditionalFormatting sqref="I19">
    <cfRule type="cellIs" dxfId="1" priority="2" operator="greaterThan">
      <formula>36000</formula>
    </cfRule>
  </conditionalFormatting>
  <conditionalFormatting sqref="J19:K19">
    <cfRule type="cellIs" dxfId="0" priority="1" operator="greaterThan">
      <formula>$I$19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A820A9-FA46-41F1-B0C6-5ADCC529D18C}">
          <x14:formula1>
            <xm:f>Hoja2!$B$2:$B$4</xm:f>
          </x14:formula1>
          <xm:sqref>C10:C18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0E11C-21C7-4AEE-8E73-3A33B161CBED}">
  <sheetPr codeName="Hoja2"/>
  <dimension ref="B2:B4"/>
  <sheetViews>
    <sheetView workbookViewId="0">
      <selection activeCell="B5" sqref="B5"/>
    </sheetView>
  </sheetViews>
  <sheetFormatPr baseColWidth="10" defaultRowHeight="15" x14ac:dyDescent="0.25"/>
  <sheetData>
    <row r="2" spans="2:2" x14ac:dyDescent="0.25">
      <c r="B2" t="s">
        <v>2</v>
      </c>
    </row>
    <row r="3" spans="2:2" x14ac:dyDescent="0.25">
      <c r="B3" t="s">
        <v>3</v>
      </c>
    </row>
    <row r="4" spans="2:2" x14ac:dyDescent="0.25">
      <c r="B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</vt:lpstr>
      <vt:lpstr>Hoja2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Julio Cesar Ortega Cicero</cp:lastModifiedBy>
  <dcterms:created xsi:type="dcterms:W3CDTF">2020-03-30T19:38:16Z</dcterms:created>
  <dcterms:modified xsi:type="dcterms:W3CDTF">2020-09-17T20:10:31Z</dcterms:modified>
</cp:coreProperties>
</file>